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27"/>
  <workbookPr/>
  <mc:AlternateContent xmlns:mc="http://schemas.openxmlformats.org/markup-compatibility/2006">
    <mc:Choice Requires="x15">
      <x15ac:absPath xmlns:x15ac="http://schemas.microsoft.com/office/spreadsheetml/2010/11/ac" url="/Users/violahilbing/Desktop/#LML/DOWNLOADMATERIAL/Z_Ready_korrektur_neu/Finanzierung_Downloadordner_lassmalesen/"/>
    </mc:Choice>
  </mc:AlternateContent>
  <xr:revisionPtr revIDLastSave="0" documentId="13_ncr:1_{2CBC60C8-CB80-DB42-9527-DA3519CBCE5E}" xr6:coauthVersionLast="47" xr6:coauthVersionMax="47" xr10:uidLastSave="{00000000-0000-0000-0000-000000000000}"/>
  <bookViews>
    <workbookView xWindow="1100" yWindow="40" windowWidth="22900" windowHeight="13480" xr2:uid="{B06B0461-B522-4F2A-A6FC-CB12E26B4FCE}"/>
  </bookViews>
  <sheets>
    <sheet name="Tabelle1" sheetId="1" r:id="rId1"/>
  </sheets>
  <definedNames>
    <definedName name="_xlnm.Print_Area" localSheetId="0">Tabelle1!$A$1:$I$23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20" i="1"/>
  <c r="C5" i="1"/>
  <c r="C23" i="1"/>
  <c r="C8" i="1"/>
  <c r="C14" i="1" l="1"/>
</calcChain>
</file>

<file path=xl/sharedStrings.xml><?xml version="1.0" encoding="utf-8"?>
<sst xmlns="http://schemas.openxmlformats.org/spreadsheetml/2006/main" count="29" uniqueCount="27">
  <si>
    <t>Kosten- und Finanzierungsplan Autorenlesung</t>
  </si>
  <si>
    <t>Ausgaben</t>
  </si>
  <si>
    <t>entfallende Kosten</t>
  </si>
  <si>
    <t>Honorar Autor</t>
  </si>
  <si>
    <t>Künstlersozialkasse</t>
  </si>
  <si>
    <t>Reisekosten AutorIn</t>
  </si>
  <si>
    <t>wohnt in der Nähe</t>
  </si>
  <si>
    <t>Hotelkosten AutorIn</t>
  </si>
  <si>
    <t>Klassensatz Bücher</t>
  </si>
  <si>
    <t>x Klassenstärke 25</t>
  </si>
  <si>
    <t>Catering / Hosting</t>
  </si>
  <si>
    <t>GEMA</t>
  </si>
  <si>
    <t>bei Nutzung von Musik klären</t>
  </si>
  <si>
    <t>Miete Veranstaltungsort</t>
  </si>
  <si>
    <t>wenn außerschulicher Lernort</t>
  </si>
  <si>
    <t>Honorar Technik</t>
  </si>
  <si>
    <t>externe Hilfe</t>
  </si>
  <si>
    <t>Leihgebühr Technik</t>
  </si>
  <si>
    <t>Ton- und Lichhtechnik</t>
  </si>
  <si>
    <t>GESAMTKOSTEN</t>
  </si>
  <si>
    <t>Einnahmen</t>
  </si>
  <si>
    <t>Bezuschussung Bürgerstiftung für Klassensatz</t>
  </si>
  <si>
    <t>Fördermittel Stiftung</t>
  </si>
  <si>
    <t>5 % des Honorars</t>
  </si>
  <si>
    <t>EXEMPLARISCHE WERTE</t>
  </si>
  <si>
    <t>Beteiligung am Klassensatz  6,- Euro pro Kind</t>
  </si>
  <si>
    <t xml:space="preserve">Förderverein Schule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</si>
</sst>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7]_-;\-* #,##0.00\ [$€-407]_-;_-* &quot;-&quot;??\ [$€-407]_-;_-@_-"/>
  </numFmts>
  <fonts count="6" x14ac:knownFonts="1">
    <font>
      <sz val="11"/>
      <color theme="1"/>
      <name val="Aptos Narrow"/>
      <family val="2"/>
      <scheme val="minor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4"/>
      <color theme="1"/>
      <name val="Calibri"/>
      <family val="2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2" borderId="0" xfId="0" applyFont="1" applyFill="1"/>
    <xf numFmtId="0" fontId="1" fillId="2" borderId="0" xfId="0" applyFont="1" applyFill="1"/>
    <xf numFmtId="0" fontId="4" fillId="2" borderId="0" xfId="0" applyFont="1" applyFill="1"/>
    <xf numFmtId="0" fontId="2" fillId="2" borderId="0" xfId="0" applyFont="1" applyFill="1"/>
    <xf numFmtId="0" fontId="2" fillId="0" borderId="1" xfId="0" applyFont="1" applyBorder="1"/>
    <xf numFmtId="164" fontId="2" fillId="0" borderId="1" xfId="0" applyNumberFormat="1" applyFont="1" applyBorder="1"/>
    <xf numFmtId="0" fontId="0" fillId="0" borderId="1" xfId="0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0" borderId="1" xfId="0" applyFont="1" applyBorder="1"/>
    <xf numFmtId="164" fontId="3" fillId="0" borderId="1" xfId="0" applyNumberFormat="1" applyFont="1" applyBorder="1"/>
    <xf numFmtId="0" fontId="5" fillId="0" borderId="1" xfId="0" applyFont="1" applyBorder="1"/>
    <xf numFmtId="0" fontId="5" fillId="0" borderId="0" xfId="0" applyFont="1"/>
    <xf numFmtId="0" fontId="3" fillId="0" borderId="0" xfId="0" applyFont="1"/>
    <xf numFmtId="0" fontId="5" fillId="2" borderId="0" xfId="0" applyFont="1" applyFill="1"/>
    <xf numFmtId="0" fontId="2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CE3D1-BF27-4532-A82D-9E5DD60B6A60}">
  <sheetPr>
    <pageSetUpPr fitToPage="1"/>
  </sheetPr>
  <dimension ref="A1:I25"/>
  <sheetViews>
    <sheetView tabSelected="1" zoomScaleNormal="100" workbookViewId="0">
      <selection activeCell="D21" sqref="D21"/>
    </sheetView>
  </sheetViews>
  <sheetFormatPr baseColWidth="10" defaultColWidth="11.5" defaultRowHeight="15" x14ac:dyDescent="0.2"/>
  <cols>
    <col min="1" max="1" width="38.6640625" customWidth="1"/>
    <col min="2" max="2" width="14.5" customWidth="1"/>
    <col min="4" max="4" width="28.1640625" customWidth="1"/>
    <col min="5" max="5" width="20.1640625" customWidth="1"/>
  </cols>
  <sheetData>
    <row r="1" spans="1:9" ht="19" x14ac:dyDescent="0.25">
      <c r="A1" s="2" t="s">
        <v>0</v>
      </c>
      <c r="B1" s="2"/>
      <c r="C1" s="19" t="s">
        <v>24</v>
      </c>
      <c r="D1" s="19"/>
    </row>
    <row r="2" spans="1:9" x14ac:dyDescent="0.2">
      <c r="A2" s="3"/>
      <c r="B2" s="3"/>
      <c r="C2" s="3"/>
      <c r="D2" s="3"/>
    </row>
    <row r="3" spans="1:9" ht="19" x14ac:dyDescent="0.25">
      <c r="A3" s="5" t="s">
        <v>1</v>
      </c>
      <c r="B3" s="6"/>
      <c r="C3" s="6"/>
      <c r="D3" s="6"/>
      <c r="E3" s="7" t="s">
        <v>2</v>
      </c>
      <c r="F3" s="1"/>
      <c r="G3" s="1"/>
      <c r="H3" s="1"/>
      <c r="I3" s="1"/>
    </row>
    <row r="4" spans="1:9" x14ac:dyDescent="0.2">
      <c r="A4" s="13" t="s">
        <v>3</v>
      </c>
      <c r="B4" s="13"/>
      <c r="C4" s="14">
        <v>450</v>
      </c>
      <c r="D4" s="13"/>
      <c r="E4" s="15"/>
      <c r="F4" s="15"/>
      <c r="G4" s="10"/>
      <c r="H4" s="10"/>
      <c r="I4" s="10"/>
    </row>
    <row r="5" spans="1:9" x14ac:dyDescent="0.2">
      <c r="A5" s="13" t="s">
        <v>4</v>
      </c>
      <c r="B5" s="13"/>
      <c r="C5" s="14">
        <f>SUM(C4/100*5)</f>
        <v>22.5</v>
      </c>
      <c r="D5" s="13" t="s">
        <v>23</v>
      </c>
      <c r="E5" s="15"/>
      <c r="F5" s="15"/>
      <c r="G5" s="10"/>
      <c r="H5" s="10"/>
      <c r="I5" s="10"/>
    </row>
    <row r="6" spans="1:9" x14ac:dyDescent="0.2">
      <c r="A6" s="13" t="s">
        <v>5</v>
      </c>
      <c r="B6" s="13"/>
      <c r="C6" s="14">
        <v>120</v>
      </c>
      <c r="D6" s="15"/>
      <c r="F6" s="15" t="s">
        <v>6</v>
      </c>
      <c r="G6" s="10"/>
      <c r="H6" s="10"/>
      <c r="I6" s="10"/>
    </row>
    <row r="7" spans="1:9" x14ac:dyDescent="0.2">
      <c r="A7" s="13" t="s">
        <v>7</v>
      </c>
      <c r="B7" s="13"/>
      <c r="C7" s="14">
        <v>80</v>
      </c>
      <c r="D7" s="15"/>
      <c r="F7" s="15" t="s">
        <v>6</v>
      </c>
      <c r="G7" s="10"/>
      <c r="H7" s="10"/>
      <c r="I7" s="10"/>
    </row>
    <row r="8" spans="1:9" x14ac:dyDescent="0.2">
      <c r="A8" s="13" t="s">
        <v>8</v>
      </c>
      <c r="B8" s="14">
        <v>16</v>
      </c>
      <c r="C8" s="14">
        <f>SUM(B8*25)</f>
        <v>400</v>
      </c>
      <c r="D8" s="13" t="s">
        <v>9</v>
      </c>
      <c r="E8" s="15"/>
      <c r="F8" s="15"/>
      <c r="G8" s="10"/>
      <c r="H8" s="10"/>
      <c r="I8" s="10"/>
    </row>
    <row r="9" spans="1:9" x14ac:dyDescent="0.2">
      <c r="A9" s="13" t="s">
        <v>10</v>
      </c>
      <c r="B9" s="14"/>
      <c r="C9" s="14">
        <v>27.5</v>
      </c>
      <c r="D9" s="13"/>
      <c r="E9" s="15"/>
      <c r="F9" s="15"/>
      <c r="G9" s="10"/>
      <c r="H9" s="10"/>
      <c r="I9" s="10"/>
    </row>
    <row r="10" spans="1:9" x14ac:dyDescent="0.2">
      <c r="A10" s="13" t="s">
        <v>11</v>
      </c>
      <c r="B10" s="14"/>
      <c r="C10" s="13"/>
      <c r="D10" s="13" t="s">
        <v>12</v>
      </c>
      <c r="E10" s="15"/>
      <c r="F10" s="15"/>
      <c r="G10" s="10"/>
      <c r="H10" s="10"/>
      <c r="I10" s="10"/>
    </row>
    <row r="11" spans="1:9" x14ac:dyDescent="0.2">
      <c r="A11" s="13" t="s">
        <v>13</v>
      </c>
      <c r="B11" s="14"/>
      <c r="C11" s="13"/>
      <c r="D11" s="13" t="s">
        <v>14</v>
      </c>
      <c r="E11" s="15"/>
      <c r="F11" s="15"/>
      <c r="G11" s="10"/>
      <c r="H11" s="10"/>
      <c r="I11" s="10"/>
    </row>
    <row r="12" spans="1:9" x14ac:dyDescent="0.2">
      <c r="A12" s="13" t="s">
        <v>15</v>
      </c>
      <c r="B12" s="14"/>
      <c r="C12" s="13"/>
      <c r="D12" s="13" t="s">
        <v>16</v>
      </c>
      <c r="E12" s="15"/>
      <c r="F12" s="15"/>
      <c r="G12" s="10"/>
      <c r="H12" s="10"/>
      <c r="I12" s="10"/>
    </row>
    <row r="13" spans="1:9" x14ac:dyDescent="0.2">
      <c r="A13" s="13" t="s">
        <v>17</v>
      </c>
      <c r="B13" s="14"/>
      <c r="C13" s="13"/>
      <c r="D13" s="13" t="s">
        <v>18</v>
      </c>
      <c r="E13" s="15"/>
      <c r="F13" s="15"/>
      <c r="G13" s="10"/>
      <c r="H13" s="10"/>
      <c r="I13" s="10"/>
    </row>
    <row r="14" spans="1:9" x14ac:dyDescent="0.2">
      <c r="A14" s="11" t="s">
        <v>19</v>
      </c>
      <c r="B14" s="11"/>
      <c r="C14" s="12">
        <f>SUM(C4:C13)</f>
        <v>1100</v>
      </c>
      <c r="D14" s="13"/>
      <c r="E14" s="15"/>
      <c r="F14" s="15"/>
      <c r="G14" s="10"/>
      <c r="H14" s="10"/>
      <c r="I14" s="10"/>
    </row>
    <row r="15" spans="1:9" x14ac:dyDescent="0.2">
      <c r="A15" s="17"/>
      <c r="B15" s="17"/>
      <c r="C15" s="17"/>
      <c r="D15" s="17"/>
      <c r="E15" s="16"/>
      <c r="F15" s="16"/>
    </row>
    <row r="16" spans="1:9" ht="19" x14ac:dyDescent="0.25">
      <c r="A16" s="5" t="s">
        <v>20</v>
      </c>
      <c r="B16" s="5"/>
      <c r="C16" s="5"/>
      <c r="D16" s="4"/>
      <c r="E16" s="18"/>
      <c r="F16" s="18"/>
      <c r="G16" s="1"/>
      <c r="H16" s="1"/>
      <c r="I16" s="1"/>
    </row>
    <row r="17" spans="1:9" x14ac:dyDescent="0.2">
      <c r="A17" s="13" t="s">
        <v>26</v>
      </c>
      <c r="B17" s="13"/>
      <c r="C17" s="14">
        <v>250</v>
      </c>
      <c r="D17" s="13"/>
      <c r="E17" s="15"/>
      <c r="F17" s="15"/>
      <c r="G17" s="10"/>
      <c r="H17" s="10"/>
      <c r="I17" s="10"/>
    </row>
    <row r="18" spans="1:9" x14ac:dyDescent="0.2">
      <c r="A18" s="13" t="s">
        <v>21</v>
      </c>
      <c r="B18" s="13"/>
      <c r="C18" s="14">
        <f>10*25</f>
        <v>250</v>
      </c>
      <c r="D18" s="13"/>
      <c r="E18" s="15"/>
      <c r="F18" s="15"/>
      <c r="G18" s="10"/>
      <c r="H18" s="10"/>
      <c r="I18" s="10"/>
    </row>
    <row r="19" spans="1:9" x14ac:dyDescent="0.2">
      <c r="A19" s="13" t="s">
        <v>22</v>
      </c>
      <c r="B19" s="13"/>
      <c r="C19" s="14">
        <v>450</v>
      </c>
      <c r="D19" s="13"/>
      <c r="E19" s="15"/>
      <c r="F19" s="15"/>
      <c r="G19" s="10"/>
      <c r="H19" s="10"/>
      <c r="I19" s="10"/>
    </row>
    <row r="20" spans="1:9" x14ac:dyDescent="0.2">
      <c r="A20" s="13" t="s">
        <v>25</v>
      </c>
      <c r="B20" s="13"/>
      <c r="C20" s="14">
        <f>6*25</f>
        <v>150</v>
      </c>
      <c r="D20" s="13"/>
      <c r="E20" s="15"/>
      <c r="F20" s="15"/>
      <c r="G20" s="10"/>
      <c r="H20" s="10"/>
      <c r="I20" s="10"/>
    </row>
    <row r="21" spans="1:9" x14ac:dyDescent="0.2">
      <c r="A21" s="13"/>
      <c r="B21" s="13"/>
      <c r="C21" s="14"/>
      <c r="D21" s="13"/>
      <c r="E21" s="15"/>
      <c r="F21" s="15"/>
      <c r="G21" s="10"/>
      <c r="H21" s="10"/>
      <c r="I21" s="10"/>
    </row>
    <row r="22" spans="1:9" x14ac:dyDescent="0.2">
      <c r="A22" s="8"/>
      <c r="B22" s="8"/>
      <c r="C22" s="9"/>
      <c r="D22" s="8"/>
      <c r="E22" s="10"/>
      <c r="F22" s="10"/>
      <c r="G22" s="10"/>
      <c r="H22" s="10"/>
      <c r="I22" s="10"/>
    </row>
    <row r="23" spans="1:9" x14ac:dyDescent="0.2">
      <c r="A23" s="11" t="s">
        <v>19</v>
      </c>
      <c r="B23" s="11"/>
      <c r="C23" s="12">
        <f>SUM(C17:C22)</f>
        <v>1100</v>
      </c>
      <c r="D23" s="8"/>
      <c r="E23" s="10"/>
      <c r="F23" s="10"/>
      <c r="G23" s="10"/>
      <c r="H23" s="10"/>
      <c r="I23" s="10"/>
    </row>
    <row r="24" spans="1:9" x14ac:dyDescent="0.2">
      <c r="A24" s="3"/>
      <c r="B24" s="3"/>
      <c r="C24" s="3"/>
      <c r="D24" s="3"/>
    </row>
    <row r="25" spans="1:9" x14ac:dyDescent="0.2">
      <c r="A25" s="3"/>
      <c r="B25" s="3"/>
      <c r="C25" s="3"/>
      <c r="D25" s="3"/>
    </row>
  </sheetData>
  <pageMargins left="0.7" right="0.7" top="0.78740157499999996" bottom="0.78740157499999996" header="0.3" footer="0.3"/>
  <pageSetup paperSize="9" scale="8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BAFE005D89E040951B1A2B02452BA1" ma:contentTypeVersion="15" ma:contentTypeDescription="Create a new document." ma:contentTypeScope="" ma:versionID="2cac86cad4a5168d76ef8a58fefe3332">
  <xsd:schema xmlns:xsd="http://www.w3.org/2001/XMLSchema" xmlns:xs="http://www.w3.org/2001/XMLSchema" xmlns:p="http://schemas.microsoft.com/office/2006/metadata/properties" xmlns:ns2="009e5c9f-f3e6-47fc-a392-8e6a9c536616" xmlns:ns3="2ca736da-b82f-4d28-aa08-bee2a5038f3c" targetNamespace="http://schemas.microsoft.com/office/2006/metadata/properties" ma:root="true" ma:fieldsID="774fbb54001ef1c9969fa7a66777d0b1" ns2:_="" ns3:_="">
    <xsd:import namespace="009e5c9f-f3e6-47fc-a392-8e6a9c536616"/>
    <xsd:import namespace="2ca736da-b82f-4d28-aa08-bee2a5038f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9e5c9f-f3e6-47fc-a392-8e6a9c5366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64d2fbb-2d0b-4c4d-9275-dba6043627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a736da-b82f-4d28-aa08-bee2a5038f3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2ac2b686-3018-42aa-8373-c80aa372e5ae}" ma:internalName="TaxCatchAll" ma:showField="CatchAllData" ma:web="2ca736da-b82f-4d28-aa08-bee2a5038f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9e5c9f-f3e6-47fc-a392-8e6a9c536616">
      <Terms xmlns="http://schemas.microsoft.com/office/infopath/2007/PartnerControls"/>
    </lcf76f155ced4ddcb4097134ff3c332f>
    <TaxCatchAll xmlns="2ca736da-b82f-4d28-aa08-bee2a5038f3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E869B0-04B8-44FD-AA76-1D6917488FCC}"/>
</file>

<file path=customXml/itemProps2.xml><?xml version="1.0" encoding="utf-8"?>
<ds:datastoreItem xmlns:ds="http://schemas.openxmlformats.org/officeDocument/2006/customXml" ds:itemID="{DEF5E94E-90BD-403B-B030-01F43B073D53}">
  <ds:schemaRefs>
    <ds:schemaRef ds:uri="http://schemas.microsoft.com/office/2006/metadata/properties"/>
    <ds:schemaRef ds:uri="http://schemas.microsoft.com/office/infopath/2007/PartnerControls"/>
    <ds:schemaRef ds:uri="009e5c9f-f3e6-47fc-a392-8e6a9c536616"/>
    <ds:schemaRef ds:uri="2ca736da-b82f-4d28-aa08-bee2a5038f3c"/>
  </ds:schemaRefs>
</ds:datastoreItem>
</file>

<file path=customXml/itemProps3.xml><?xml version="1.0" encoding="utf-8"?>
<ds:datastoreItem xmlns:ds="http://schemas.openxmlformats.org/officeDocument/2006/customXml" ds:itemID="{C9F43E6A-B938-4A05-8C6A-98C964F5EA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Birgitta Heller</dc:creator>
  <cp:keywords/>
  <dc:description/>
  <cp:lastModifiedBy>Viola Hilbing</cp:lastModifiedBy>
  <cp:revision/>
  <dcterms:created xsi:type="dcterms:W3CDTF">2024-09-09T09:09:53Z</dcterms:created>
  <dcterms:modified xsi:type="dcterms:W3CDTF">2025-08-08T11:10:07Z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0x0101004ABAFE005D89E040951B1A2B02452BA1</vt:lpwstr>
  </property>
  <property fmtid="{D5CDD505-2E9C-101B-9397-08002B2CF9AE}" pid="3" name="MediaServiceImageTags">
    <vt:lpwstr/>
  </property>
</Properties>
</file>